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erlokaal0\Desktop\"/>
    </mc:Choice>
  </mc:AlternateContent>
  <bookViews>
    <workbookView xWindow="0" yWindow="0" windowWidth="25200" windowHeight="1188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  <c r="E35" i="1"/>
  <c r="F16" i="1" l="1"/>
  <c r="E16" i="1"/>
</calcChain>
</file>

<file path=xl/sharedStrings.xml><?xml version="1.0" encoding="utf-8"?>
<sst xmlns="http://schemas.openxmlformats.org/spreadsheetml/2006/main" count="31" uniqueCount="30">
  <si>
    <t>Doelactiviteiten:</t>
  </si>
  <si>
    <t>Bij</t>
  </si>
  <si>
    <t>500 Huiswerkbegeleiding</t>
  </si>
  <si>
    <t>510 Sport Gouda zwemmen</t>
  </si>
  <si>
    <t>520 Hulpverl. Dolf</t>
  </si>
  <si>
    <t>530 Busreizen</t>
  </si>
  <si>
    <t>540 Spreekuur</t>
  </si>
  <si>
    <t>570 Meisjes sport</t>
  </si>
  <si>
    <t>580 Overig activiteiten</t>
  </si>
  <si>
    <t>590 Naailessen</t>
  </si>
  <si>
    <t>Totaal transacties:</t>
  </si>
  <si>
    <t>600 NL Doet</t>
  </si>
  <si>
    <t>610 Leningen</t>
  </si>
  <si>
    <t>410   Bank kosten</t>
  </si>
  <si>
    <t>420   Bestuur kosten</t>
  </si>
  <si>
    <t>430   Kantoor kosten</t>
  </si>
  <si>
    <t>440   Abonnementen</t>
  </si>
  <si>
    <t>450   Stichting kosten</t>
  </si>
  <si>
    <t>470   Overige kosten</t>
  </si>
  <si>
    <t>JAARREKENING  2018</t>
  </si>
  <si>
    <t>Banksaldo per 31.12.2018</t>
  </si>
  <si>
    <t>verschiel  bij en af bedragen</t>
  </si>
  <si>
    <t>Banksaldo per 01-01-2019</t>
  </si>
  <si>
    <t>bank saldo per 01-01-2019</t>
  </si>
  <si>
    <t>bank saldo per 31-12-2019</t>
  </si>
  <si>
    <t>Algemeen:</t>
  </si>
  <si>
    <t>Af</t>
  </si>
  <si>
    <t>jaarig</t>
  </si>
  <si>
    <t xml:space="preserve"> </t>
  </si>
  <si>
    <r>
      <t>460 B</t>
    </r>
    <r>
      <rPr>
        <sz val="12"/>
        <color theme="1"/>
        <rFont val="Calibri"/>
        <family val="2"/>
      </rPr>
      <t>ü</t>
    </r>
    <r>
      <rPr>
        <sz val="12"/>
        <color theme="1"/>
        <rFont val="Calibri"/>
        <family val="2"/>
        <scheme val="minor"/>
      </rPr>
      <t>hne exploitatie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</si>
</sst>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3" fillId="0" borderId="1" xfId="0" applyNumberFormat="1" applyFont="1" applyBorder="1"/>
    <xf numFmtId="4" fontId="1" fillId="0" borderId="0" xfId="0" applyNumberFormat="1" applyFont="1"/>
    <xf numFmtId="0" fontId="1" fillId="0" borderId="2" xfId="0" applyFont="1" applyBorder="1"/>
    <xf numFmtId="164" fontId="3" fillId="0" borderId="0" xfId="0" applyNumberFormat="1" applyFont="1"/>
    <xf numFmtId="164" fontId="3" fillId="0" borderId="3" xfId="0" applyNumberFormat="1" applyFont="1" applyBorder="1"/>
    <xf numFmtId="164" fontId="4" fillId="0" borderId="4" xfId="0" applyNumberFormat="1" applyFont="1" applyBorder="1"/>
    <xf numFmtId="0" fontId="5" fillId="0" borderId="0" xfId="0" applyFont="1"/>
    <xf numFmtId="164" fontId="6" fillId="0" borderId="0" xfId="0" applyNumberFormat="1" applyFont="1"/>
    <xf numFmtId="164" fontId="6" fillId="0" borderId="3" xfId="0" applyNumberFormat="1" applyFont="1" applyBorder="1"/>
    <xf numFmtId="164" fontId="8" fillId="0" borderId="0" xfId="0" applyNumberFormat="1" applyFont="1"/>
    <xf numFmtId="164" fontId="8" fillId="0" borderId="5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tabSelected="1" topLeftCell="A7" zoomScale="166" zoomScaleNormal="166" workbookViewId="0">
      <selection activeCell="F39" sqref="F39"/>
    </sheetView>
  </sheetViews>
  <sheetFormatPr defaultRowHeight="15" x14ac:dyDescent="0.25"/>
  <cols>
    <col min="2" max="2" width="11" customWidth="1"/>
    <col min="4" max="4" width="11.28515625" customWidth="1"/>
    <col min="5" max="5" width="10.140625" customWidth="1"/>
    <col min="6" max="6" width="10" bestFit="1" customWidth="1"/>
  </cols>
  <sheetData>
    <row r="2" spans="1:6" ht="21" x14ac:dyDescent="0.35">
      <c r="C2" s="2" t="s">
        <v>19</v>
      </c>
      <c r="D2" s="2"/>
      <c r="E2" s="2">
        <v>2019</v>
      </c>
    </row>
    <row r="4" spans="1:6" ht="15.75" x14ac:dyDescent="0.25">
      <c r="A4" s="3" t="s">
        <v>22</v>
      </c>
      <c r="B4" s="3"/>
      <c r="C4" s="3"/>
      <c r="D4" s="3"/>
      <c r="E4" s="3"/>
      <c r="F4" s="4">
        <v>3708.47</v>
      </c>
    </row>
    <row r="5" spans="1:6" ht="15.75" x14ac:dyDescent="0.25">
      <c r="A5" s="3"/>
      <c r="B5" s="3"/>
      <c r="C5" s="3"/>
      <c r="D5" s="3"/>
      <c r="E5" s="3"/>
      <c r="F5" s="3"/>
    </row>
    <row r="6" spans="1:6" ht="15.75" x14ac:dyDescent="0.25">
      <c r="A6" s="3"/>
      <c r="B6" s="3"/>
      <c r="C6" s="3"/>
      <c r="D6" s="3"/>
      <c r="E6" s="3"/>
      <c r="F6" s="5"/>
    </row>
    <row r="7" spans="1:6" ht="15.75" x14ac:dyDescent="0.25">
      <c r="A7" s="3"/>
      <c r="B7" s="3"/>
      <c r="C7" s="3"/>
      <c r="D7" s="3"/>
      <c r="E7" s="3"/>
      <c r="F7" s="3"/>
    </row>
    <row r="8" spans="1:6" ht="15.75" x14ac:dyDescent="0.25">
      <c r="A8" s="3"/>
      <c r="B8" s="3"/>
      <c r="C8" s="3"/>
      <c r="D8" s="3"/>
      <c r="E8" s="1" t="s">
        <v>26</v>
      </c>
      <c r="F8" s="1" t="s">
        <v>1</v>
      </c>
    </row>
    <row r="9" spans="1:6" ht="16.5" thickBot="1" x14ac:dyDescent="0.3">
      <c r="A9" s="6" t="s">
        <v>25</v>
      </c>
      <c r="B9" s="3"/>
      <c r="C9" s="3"/>
      <c r="D9" s="3"/>
      <c r="E9" s="3"/>
      <c r="F9" s="3"/>
    </row>
    <row r="10" spans="1:6" ht="15.75" x14ac:dyDescent="0.25">
      <c r="A10" s="3" t="s">
        <v>13</v>
      </c>
      <c r="B10" s="3"/>
      <c r="C10" s="3"/>
      <c r="D10" s="3"/>
      <c r="E10" s="7">
        <v>184.32</v>
      </c>
      <c r="F10" s="7"/>
    </row>
    <row r="11" spans="1:6" ht="15.75" x14ac:dyDescent="0.25">
      <c r="A11" s="3" t="s">
        <v>14</v>
      </c>
      <c r="B11" s="3"/>
      <c r="C11" s="3"/>
      <c r="D11" s="3"/>
      <c r="E11" s="7"/>
      <c r="F11" s="7"/>
    </row>
    <row r="12" spans="1:6" ht="15.75" x14ac:dyDescent="0.25">
      <c r="A12" s="3" t="s">
        <v>15</v>
      </c>
      <c r="B12" s="3"/>
      <c r="C12" s="3"/>
      <c r="D12" s="3"/>
      <c r="E12" s="11">
        <v>829.87</v>
      </c>
      <c r="F12" s="7">
        <v>34.950000000000003</v>
      </c>
    </row>
    <row r="13" spans="1:6" ht="15.75" x14ac:dyDescent="0.25">
      <c r="A13" s="3" t="s">
        <v>16</v>
      </c>
      <c r="B13" s="3"/>
      <c r="C13" s="3"/>
      <c r="D13" s="3"/>
      <c r="E13" s="11">
        <v>184.78</v>
      </c>
      <c r="F13" s="7"/>
    </row>
    <row r="14" spans="1:6" ht="15.75" x14ac:dyDescent="0.25">
      <c r="A14" s="3" t="s">
        <v>17</v>
      </c>
      <c r="B14" s="3"/>
      <c r="C14" s="3"/>
      <c r="D14" s="3"/>
      <c r="E14" s="11">
        <v>51.5</v>
      </c>
      <c r="F14" s="7"/>
    </row>
    <row r="15" spans="1:6" ht="16.5" thickBot="1" x14ac:dyDescent="0.3">
      <c r="A15" s="3" t="s">
        <v>18</v>
      </c>
      <c r="B15" s="3"/>
      <c r="C15" s="3"/>
      <c r="D15" s="3"/>
      <c r="E15" s="12">
        <v>296.95999999999998</v>
      </c>
      <c r="F15" s="8">
        <v>69.33</v>
      </c>
    </row>
    <row r="16" spans="1:6" ht="16.5" thickTop="1" x14ac:dyDescent="0.25">
      <c r="A16" s="3"/>
      <c r="B16" s="3"/>
      <c r="C16" s="3"/>
      <c r="D16" s="3"/>
      <c r="E16" s="13">
        <f>SUM(E10:E15)</f>
        <v>1547.43</v>
      </c>
      <c r="F16" s="13">
        <f>SUM(F10:F15)</f>
        <v>104.28</v>
      </c>
    </row>
    <row r="17" spans="1:7" ht="15.75" x14ac:dyDescent="0.25">
      <c r="A17" s="3"/>
      <c r="B17" s="3"/>
      <c r="C17" s="3"/>
      <c r="D17" s="3"/>
      <c r="E17" s="3"/>
      <c r="F17" s="3"/>
    </row>
    <row r="18" spans="1:7" ht="15.75" x14ac:dyDescent="0.25">
      <c r="A18" s="3"/>
      <c r="B18" s="3"/>
      <c r="C18" s="3"/>
      <c r="D18" s="3"/>
      <c r="E18" s="3"/>
      <c r="F18" s="3"/>
    </row>
    <row r="19" spans="1:7" ht="15.75" x14ac:dyDescent="0.25">
      <c r="A19" s="3"/>
      <c r="B19" s="3"/>
      <c r="C19" s="3"/>
      <c r="D19" s="3"/>
      <c r="E19" s="3"/>
      <c r="F19" s="3"/>
    </row>
    <row r="20" spans="1:7" ht="15.75" x14ac:dyDescent="0.25">
      <c r="A20" s="3"/>
      <c r="B20" s="3"/>
      <c r="C20" s="3"/>
      <c r="D20" s="3"/>
      <c r="E20" s="3"/>
      <c r="F20" s="3"/>
    </row>
    <row r="21" spans="1:7" ht="15.75" x14ac:dyDescent="0.25">
      <c r="A21" s="3"/>
      <c r="B21" s="3"/>
      <c r="C21" s="3"/>
      <c r="D21" s="3"/>
      <c r="E21" s="3"/>
      <c r="F21" s="3"/>
    </row>
    <row r="22" spans="1:7" ht="16.5" thickBot="1" x14ac:dyDescent="0.3">
      <c r="A22" s="6" t="s">
        <v>0</v>
      </c>
      <c r="B22" s="6"/>
      <c r="C22" s="3"/>
      <c r="D22" s="3"/>
      <c r="E22" s="3"/>
      <c r="F22" s="3"/>
    </row>
    <row r="23" spans="1:7" ht="15.75" x14ac:dyDescent="0.25">
      <c r="A23" s="3" t="s">
        <v>29</v>
      </c>
      <c r="B23" s="3"/>
      <c r="C23" s="3"/>
      <c r="D23" s="3"/>
      <c r="E23" s="7">
        <v>108</v>
      </c>
      <c r="F23" s="7">
        <v>136.88</v>
      </c>
    </row>
    <row r="24" spans="1:7" ht="15.75" x14ac:dyDescent="0.25">
      <c r="A24" s="3" t="s">
        <v>2</v>
      </c>
      <c r="B24" s="3"/>
      <c r="C24" s="3"/>
      <c r="D24" s="3"/>
      <c r="E24" s="7">
        <v>2545</v>
      </c>
      <c r="F24" s="7">
        <v>3974.27</v>
      </c>
    </row>
    <row r="25" spans="1:7" ht="15.75" x14ac:dyDescent="0.25">
      <c r="A25" s="3" t="s">
        <v>3</v>
      </c>
      <c r="B25" s="3"/>
      <c r="C25" s="3"/>
      <c r="D25" s="3"/>
      <c r="E25" s="7">
        <v>1424.95</v>
      </c>
      <c r="F25" s="7">
        <v>1198.68</v>
      </c>
    </row>
    <row r="26" spans="1:7" ht="15.75" x14ac:dyDescent="0.25">
      <c r="A26" s="3" t="s">
        <v>4</v>
      </c>
      <c r="B26" s="3"/>
      <c r="C26" s="3"/>
      <c r="D26" s="3"/>
      <c r="E26" s="7">
        <v>596.45000000000005</v>
      </c>
      <c r="F26" s="7">
        <v>465</v>
      </c>
    </row>
    <row r="27" spans="1:7" ht="15.75" x14ac:dyDescent="0.25">
      <c r="A27" s="3" t="s">
        <v>4</v>
      </c>
      <c r="B27" s="3"/>
      <c r="C27" s="3" t="s">
        <v>27</v>
      </c>
      <c r="D27" s="3"/>
      <c r="E27" s="7"/>
      <c r="F27" s="7">
        <v>280</v>
      </c>
    </row>
    <row r="28" spans="1:7" ht="15.75" x14ac:dyDescent="0.25">
      <c r="A28" s="3" t="s">
        <v>5</v>
      </c>
      <c r="B28" s="3"/>
      <c r="C28" s="3"/>
      <c r="D28" s="3"/>
      <c r="E28" s="7">
        <v>1545</v>
      </c>
      <c r="F28" s="7">
        <v>1998</v>
      </c>
    </row>
    <row r="29" spans="1:7" ht="15.75" x14ac:dyDescent="0.25">
      <c r="A29" s="3" t="s">
        <v>6</v>
      </c>
      <c r="B29" s="3"/>
      <c r="C29" s="3"/>
      <c r="D29" s="3"/>
      <c r="E29" s="7">
        <v>37.799999999999997</v>
      </c>
      <c r="F29" s="7">
        <v>37.799999999999997</v>
      </c>
      <c r="G29" t="s">
        <v>28</v>
      </c>
    </row>
    <row r="30" spans="1:7" ht="15.75" x14ac:dyDescent="0.25">
      <c r="A30" s="3" t="s">
        <v>7</v>
      </c>
      <c r="B30" s="3"/>
      <c r="C30" s="3"/>
      <c r="D30" s="3"/>
      <c r="E30" s="7"/>
      <c r="F30" s="7"/>
    </row>
    <row r="31" spans="1:7" ht="15.75" x14ac:dyDescent="0.25">
      <c r="A31" s="3" t="s">
        <v>8</v>
      </c>
      <c r="B31" s="3"/>
      <c r="C31" s="3"/>
      <c r="D31" s="3"/>
      <c r="E31" s="7"/>
      <c r="F31" s="7"/>
    </row>
    <row r="32" spans="1:7" ht="15.75" x14ac:dyDescent="0.25">
      <c r="A32" s="3" t="s">
        <v>9</v>
      </c>
      <c r="B32" s="3"/>
      <c r="C32" s="3"/>
      <c r="D32" s="3"/>
      <c r="E32" s="7">
        <v>174.5</v>
      </c>
      <c r="F32" s="7"/>
    </row>
    <row r="33" spans="1:6" ht="15.75" x14ac:dyDescent="0.25">
      <c r="A33" s="3" t="s">
        <v>11</v>
      </c>
      <c r="B33" s="3"/>
      <c r="C33" s="3"/>
      <c r="D33" s="3"/>
      <c r="E33" s="7"/>
      <c r="F33" s="7"/>
    </row>
    <row r="34" spans="1:6" ht="15.75" x14ac:dyDescent="0.25">
      <c r="A34" s="3" t="s">
        <v>12</v>
      </c>
      <c r="B34" s="3"/>
      <c r="C34" s="3"/>
      <c r="D34" s="3"/>
      <c r="E34" s="7">
        <v>3291.07</v>
      </c>
      <c r="F34" s="7">
        <v>1252.1400000000001</v>
      </c>
    </row>
    <row r="35" spans="1:6" ht="15.75" x14ac:dyDescent="0.25">
      <c r="A35" s="3"/>
      <c r="B35" s="3"/>
      <c r="C35" s="3"/>
      <c r="D35" s="3"/>
      <c r="E35" s="14">
        <f>SUM(E23:E34)</f>
        <v>9722.77</v>
      </c>
      <c r="F35" s="14">
        <f>SUM(F23:F34)</f>
        <v>9342.77</v>
      </c>
    </row>
    <row r="36" spans="1:6" ht="15.75" x14ac:dyDescent="0.25">
      <c r="A36" s="3"/>
      <c r="B36" s="3"/>
      <c r="C36" s="3"/>
      <c r="D36" s="3"/>
      <c r="E36" s="3"/>
      <c r="F36" s="3"/>
    </row>
    <row r="37" spans="1:6" ht="16.5" thickBot="1" x14ac:dyDescent="0.3">
      <c r="A37" s="1" t="s">
        <v>10</v>
      </c>
      <c r="B37" s="1"/>
      <c r="C37" s="3"/>
      <c r="D37" s="3"/>
      <c r="E37" s="9">
        <v>11270.2</v>
      </c>
      <c r="F37" s="9">
        <v>9447.0499999999993</v>
      </c>
    </row>
    <row r="38" spans="1:6" ht="16.5" thickTop="1" x14ac:dyDescent="0.25">
      <c r="A38" s="3"/>
      <c r="B38" s="3"/>
      <c r="C38" s="3"/>
      <c r="D38" s="3"/>
      <c r="E38" s="3"/>
      <c r="F38" s="3"/>
    </row>
    <row r="39" spans="1:6" ht="15.75" x14ac:dyDescent="0.25">
      <c r="A39" s="3" t="s">
        <v>20</v>
      </c>
      <c r="B39" s="3"/>
      <c r="C39" s="3"/>
      <c r="D39" s="3"/>
      <c r="E39" s="3"/>
      <c r="F39" s="1"/>
    </row>
    <row r="42" spans="1:6" x14ac:dyDescent="0.25">
      <c r="B42" t="s">
        <v>21</v>
      </c>
      <c r="E42">
        <v>1823.15</v>
      </c>
    </row>
    <row r="43" spans="1:6" x14ac:dyDescent="0.25">
      <c r="B43" t="s">
        <v>23</v>
      </c>
      <c r="E43">
        <v>3708.47</v>
      </c>
    </row>
    <row r="44" spans="1:6" x14ac:dyDescent="0.25">
      <c r="B44" s="10" t="s">
        <v>24</v>
      </c>
      <c r="C44" s="10"/>
      <c r="D44" s="10"/>
      <c r="E44" s="10">
        <v>1885.32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Derakovic</dc:creator>
  <cp:lastModifiedBy>Computerlokaal0</cp:lastModifiedBy>
  <cp:lastPrinted>2019-05-09T09:27:09Z</cp:lastPrinted>
  <dcterms:created xsi:type="dcterms:W3CDTF">2018-03-09T18:44:43Z</dcterms:created>
  <dcterms:modified xsi:type="dcterms:W3CDTF">2020-07-07T09:03:42Z</dcterms:modified>
</cp:coreProperties>
</file>